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<sst xmlns="http://schemas.openxmlformats.org/spreadsheetml/2006/main" count="62" uniqueCount="62">
  <si>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</si>
  <si>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</si>
  <si>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</si>
  <si>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</si>
  <si>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</si>
  <si>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</si>
  <si>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</si>
  <si>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</si>
  <si>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</si>
  <si>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</si>
  <si>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</si>
  <si>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</si>
  <si>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</si>
  <si>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</si>
  <si>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</si>
  <si>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</si>
  <si>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</si>
  <si>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</si>
  <si>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</si>
  <si>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</si>
  <si>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</si>
  <si>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</si>
  <si>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</si>
  <si>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</si>
  <si>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</si>
  <si>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</si>
  <si>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</si>
  <si>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</si>
  <si>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</si>
  <si>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</si>
  <si>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</si>
  <si>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</si>
  <si>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</si>
  <si>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</si>
  <si>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</si>
  <si>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</si>
  <si>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</si>
  <si>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</si>
  <si>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</si>
  <si>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</si>
  <si>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</si>
  <si>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</si>
  <si>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</si>
  <si>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</si>
  <si>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</si>
  <si>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</si>
  <si>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</si>
  <si>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</si>
  <si>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</si>
  <si>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</si>
  <si>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</si>
  <si>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</si>
  <si>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</si>
  <si>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</si>
  <si>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</si>
  <si>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</si>
  <si>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</si>
  <si>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</si>
  <si>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</si>
  <si>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декабря 2023 года по отраслям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</si>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</sst>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40" sqref="D4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50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8679422.8599999994</v>
      </c>
      <c r="D9" s="7">
        <v>7520848.2800000003</v>
      </c>
      <c r="E9" s="7">
        <f>D9/C9*100</f>
        <v>86.651479036245519</v>
      </c>
      <c r="F9" s="7">
        <f>D9/$D$34*100</f>
        <v>34.790678297456353</v>
      </c>
    </row>
    <row r="10" spans="1:7" ht="56.25" outlineLevel="1" x14ac:dyDescent="0.2">
      <c r="A10" s="8" t="s">
        <v>6</v>
      </c>
      <c r="B10" s="9" t="s">
        <v>7</v>
      </c>
      <c r="C10" s="10">
        <v>302192.40000000002</v>
      </c>
      <c r="D10" s="10">
        <v>200902.39999999999</v>
      </c>
      <c r="E10" s="10">
        <f t="shared" ref="E10:E34" si="0">D10/C10*100</f>
        <v>66.481618995050823</v>
      </c>
      <c r="F10" s="10">
        <f t="shared" ref="F10:F34" si="1">D10/$D$34*100</f>
        <v>0.92935404456621939</v>
      </c>
    </row>
    <row r="11" spans="1:7" ht="67.5" outlineLevel="1" x14ac:dyDescent="0.2">
      <c r="A11" s="8" t="s">
        <v>8</v>
      </c>
      <c r="B11" s="9" t="s">
        <v>9</v>
      </c>
      <c r="C11" s="10">
        <v>7363499</v>
      </c>
      <c r="D11" s="10">
        <v>6490610.8799999999</v>
      </c>
      <c r="E11" s="10">
        <f t="shared" si="0"/>
        <v>88.145742669347811</v>
      </c>
      <c r="F11" s="10">
        <f t="shared" si="1"/>
        <v>30.024904993835356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513175</v>
      </c>
      <c r="E12" s="10">
        <f t="shared" si="0"/>
        <v>92.065841406530325</v>
      </c>
      <c r="F12" s="10">
        <f t="shared" si="1"/>
        <v>2.37389529353691</v>
      </c>
    </row>
    <row r="13" spans="1:7" outlineLevel="1" x14ac:dyDescent="0.2">
      <c r="A13" s="8" t="s">
        <v>51</v>
      </c>
      <c r="B13" s="9" t="s">
        <v>52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316160</v>
      </c>
      <c r="E14" s="10">
        <f t="shared" si="0"/>
        <v>82.52244727500522</v>
      </c>
      <c r="F14" s="10">
        <f t="shared" si="1"/>
        <v>1.462523965517863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117329.84</v>
      </c>
      <c r="E15" s="7">
        <f t="shared" si="0"/>
        <v>72.560197897340757</v>
      </c>
      <c r="F15" s="7">
        <f t="shared" si="1"/>
        <v>0.5427558921760387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117329.84</v>
      </c>
      <c r="E16" s="10">
        <f t="shared" si="0"/>
        <v>72.560197897340757</v>
      </c>
      <c r="F16" s="10">
        <f t="shared" si="1"/>
        <v>0.5427558921760387</v>
      </c>
    </row>
    <row r="17" spans="1:6" ht="33.75" outlineLevel="1" x14ac:dyDescent="0.2">
      <c r="A17" s="5" t="s">
        <v>53</v>
      </c>
      <c r="B17" s="6" t="s">
        <v>54</v>
      </c>
      <c r="C17" s="7">
        <v>206783</v>
      </c>
      <c r="D17" s="7">
        <v>54200</v>
      </c>
      <c r="E17" s="7">
        <f t="shared" si="0"/>
        <v>26.211052165796993</v>
      </c>
      <c r="F17" s="7">
        <f t="shared" si="1"/>
        <v>0.25072368082954255</v>
      </c>
    </row>
    <row r="18" spans="1:6" ht="45" x14ac:dyDescent="0.2">
      <c r="A18" s="8" t="s">
        <v>55</v>
      </c>
      <c r="B18" s="9" t="s">
        <v>56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0.25072368082954255</v>
      </c>
    </row>
    <row r="19" spans="1:6" ht="33.75" outlineLevel="1" x14ac:dyDescent="0.2">
      <c r="A19" s="8" t="s">
        <v>60</v>
      </c>
      <c r="B19" s="9" t="s">
        <v>61</v>
      </c>
      <c r="C19" s="10">
        <v>152583</v>
      </c>
      <c r="D19" s="10">
        <v>0</v>
      </c>
      <c r="E19" s="10">
        <f t="shared" si="0"/>
        <v>0</v>
      </c>
      <c r="F19" s="10">
        <f t="shared" si="1"/>
        <v>0</v>
      </c>
    </row>
    <row r="20" spans="1:6" x14ac:dyDescent="0.2">
      <c r="A20" s="5" t="s">
        <v>18</v>
      </c>
      <c r="B20" s="6" t="s">
        <v>19</v>
      </c>
      <c r="C20" s="7">
        <v>2910995.81</v>
      </c>
      <c r="D20" s="7">
        <v>2201807.65</v>
      </c>
      <c r="E20" s="7">
        <f t="shared" si="0"/>
        <v>75.63760972915999</v>
      </c>
      <c r="F20" s="7">
        <f t="shared" si="1"/>
        <v>10.185337979458398</v>
      </c>
    </row>
    <row r="21" spans="1:6" ht="22.5" outlineLevel="1" x14ac:dyDescent="0.2">
      <c r="A21" s="8" t="s">
        <v>20</v>
      </c>
      <c r="B21" s="9" t="s">
        <v>21</v>
      </c>
      <c r="C21" s="10">
        <v>2910995.81</v>
      </c>
      <c r="D21" s="10">
        <v>2201807.65</v>
      </c>
      <c r="E21" s="10">
        <f t="shared" si="0"/>
        <v>75.63760972915999</v>
      </c>
      <c r="F21" s="10">
        <f t="shared" si="1"/>
        <v>10.185337979458398</v>
      </c>
    </row>
    <row r="22" spans="1:6" ht="22.5" outlineLevel="1" x14ac:dyDescent="0.2">
      <c r="A22" s="5" t="s">
        <v>22</v>
      </c>
      <c r="B22" s="6" t="s">
        <v>23</v>
      </c>
      <c r="C22" s="7">
        <v>9165395.1799999997</v>
      </c>
      <c r="D22" s="7">
        <v>7450842.7199999997</v>
      </c>
      <c r="E22" s="7">
        <f t="shared" si="0"/>
        <v>81.293196568966707</v>
      </c>
      <c r="F22" s="7">
        <f t="shared" si="1"/>
        <v>34.466839705542455</v>
      </c>
    </row>
    <row r="23" spans="1:6" outlineLevel="1" x14ac:dyDescent="0.2">
      <c r="A23" s="8" t="s">
        <v>24</v>
      </c>
      <c r="B23" s="9" t="s">
        <v>25</v>
      </c>
      <c r="C23" s="10">
        <v>5270702.32</v>
      </c>
      <c r="D23" s="10">
        <v>4481268.42</v>
      </c>
      <c r="E23" s="10">
        <f t="shared" si="0"/>
        <v>85.022225652842394</v>
      </c>
      <c r="F23" s="10">
        <f t="shared" si="1"/>
        <v>20.729891384641856</v>
      </c>
    </row>
    <row r="24" spans="1:6" x14ac:dyDescent="0.2">
      <c r="A24" s="8" t="s">
        <v>57</v>
      </c>
      <c r="B24" s="9" t="s">
        <v>58</v>
      </c>
      <c r="C24" s="10">
        <v>5931.04</v>
      </c>
      <c r="D24" s="10">
        <v>5931.04</v>
      </c>
      <c r="E24" s="10">
        <f t="shared" si="0"/>
        <v>100</v>
      </c>
      <c r="F24" s="10">
        <f t="shared" si="1"/>
        <v>2.7436387083897604E-2</v>
      </c>
    </row>
    <row r="25" spans="1:6" outlineLevel="1" x14ac:dyDescent="0.2">
      <c r="A25" s="8" t="s">
        <v>26</v>
      </c>
      <c r="B25" s="9" t="s">
        <v>27</v>
      </c>
      <c r="C25" s="10">
        <v>3888761.82</v>
      </c>
      <c r="D25" s="10">
        <v>2963643.26</v>
      </c>
      <c r="E25" s="10">
        <f t="shared" si="0"/>
        <v>76.210459708740913</v>
      </c>
      <c r="F25" s="10">
        <f t="shared" si="1"/>
        <v>13.709511933816698</v>
      </c>
    </row>
    <row r="26" spans="1:6" x14ac:dyDescent="0.2">
      <c r="A26" s="5" t="s">
        <v>46</v>
      </c>
      <c r="B26" s="6" t="s">
        <v>47</v>
      </c>
      <c r="C26" s="7">
        <v>4100</v>
      </c>
      <c r="D26" s="7">
        <v>3180</v>
      </c>
      <c r="E26" s="7">
        <f t="shared" si="0"/>
        <v>77.560975609756099</v>
      </c>
      <c r="F26" s="7">
        <f t="shared" si="1"/>
        <v>1.4710356181511907E-2</v>
      </c>
    </row>
    <row r="27" spans="1:6" ht="33.75" outlineLevel="1" x14ac:dyDescent="0.2">
      <c r="A27" s="8" t="s">
        <v>48</v>
      </c>
      <c r="B27" s="9" t="s">
        <v>49</v>
      </c>
      <c r="C27" s="10">
        <v>4100</v>
      </c>
      <c r="D27" s="10">
        <v>3180</v>
      </c>
      <c r="E27" s="10">
        <f t="shared" si="0"/>
        <v>77.560975609756099</v>
      </c>
      <c r="F27" s="10">
        <f t="shared" si="1"/>
        <v>1.4710356181511907E-2</v>
      </c>
    </row>
    <row r="28" spans="1:6" x14ac:dyDescent="0.2">
      <c r="A28" s="5" t="s">
        <v>28</v>
      </c>
      <c r="B28" s="6" t="s">
        <v>29</v>
      </c>
      <c r="C28" s="7">
        <v>4961402.4800000004</v>
      </c>
      <c r="D28" s="7">
        <v>3961638.32</v>
      </c>
      <c r="E28" s="7">
        <f t="shared" si="0"/>
        <v>79.849162327987543</v>
      </c>
      <c r="F28" s="7">
        <f t="shared" si="1"/>
        <v>18.326135455825927</v>
      </c>
    </row>
    <row r="29" spans="1:6" outlineLevel="1" x14ac:dyDescent="0.2">
      <c r="A29" s="8" t="s">
        <v>30</v>
      </c>
      <c r="B29" s="9" t="s">
        <v>31</v>
      </c>
      <c r="C29" s="10">
        <v>4961402.4800000004</v>
      </c>
      <c r="D29" s="10">
        <v>3961638.32</v>
      </c>
      <c r="E29" s="10">
        <f t="shared" si="0"/>
        <v>79.849162327987543</v>
      </c>
      <c r="F29" s="10">
        <f t="shared" si="1"/>
        <v>18.326135455825927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307576.73</v>
      </c>
      <c r="E30" s="7">
        <f t="shared" si="0"/>
        <v>90.357441245593421</v>
      </c>
      <c r="F30" s="7">
        <f t="shared" si="1"/>
        <v>1.4228186325297856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307576.73</v>
      </c>
      <c r="E31" s="10">
        <f t="shared" si="0"/>
        <v>90.357441245593421</v>
      </c>
      <c r="F31" s="10">
        <f t="shared" si="1"/>
        <v>1.4228186325297856</v>
      </c>
    </row>
    <row r="32" spans="1:6" ht="33.75" x14ac:dyDescent="0.2">
      <c r="A32" s="5" t="s">
        <v>42</v>
      </c>
      <c r="B32" s="6" t="s">
        <v>43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44</v>
      </c>
      <c r="B33" s="9" t="s">
        <v>45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26431299.329999998</v>
      </c>
      <c r="D34" s="13">
        <v>21617423.539999999</v>
      </c>
      <c r="E34" s="13">
        <f t="shared" si="0"/>
        <v>81.787214733949284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2023-12-13T07:09:46Z</dcterms:modified>
</cp:coreProperties>
</file>