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10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9" i="1"/>
</calcChain>
</file>

<file path=xl/sharedStrings.xml><?xml version="1.0" encoding="utf-8"?>
<sst xmlns="http://schemas.openxmlformats.org/spreadsheetml/2006/main" count="62" uniqueCount="62">
  <si>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</si>
  <si>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</si>
  <si>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</si>
  <si>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</si>
  <si>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</si>
  <si>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</si>
  <si>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</si>
  <si>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</si>
  <si>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</si>
  <si>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</si>
  <si>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</si>
  <si>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</si>
  <si>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</si>
  <si>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</si>
  <si>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</si>
  <si>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</si>
  <si>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</si>
  <si>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</si>
  <si>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</si>
  <si>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</si>
  <si>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</si>
  <si>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</si>
  <si>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</si>
  <si>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</si>
  <si>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</si>
  <si>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</si>
  <si>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</si>
  <si>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</si>
  <si>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</si>
  <si>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</si>
  <si>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</si>
  <si>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</si>
  <si>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</si>
  <si>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</si>
  <si>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</si>
  <si>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</si>
  <si>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</si>
  <si>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</si>
  <si>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</si>
  <si>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</si>
  <si>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</si>
  <si>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</si>
  <si>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</si>
  <si>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</si>
  <si>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</si>
  <si>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</si>
  <si>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</si>
  <si>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</si>
  <si>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</si>
  <si>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</si>
  <si>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</si>
  <si>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</si>
  <si>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Ассигнования 2023 год</t>
  </si>
  <si>
    <t>0111</t>
  </si>
  <si>
    <t>Резервные фонды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</si>
  <si>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</si>
  <si>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</si>
  <si>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</si>
  <si>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</si>
  <si>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</si>
  <si>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</si>
  <si>
    <t>на 01 мая 2023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</si>
</sst>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4"/>
  <sheetViews>
    <sheetView showGridLines="0" tabSelected="1" workbookViewId="0">
      <selection activeCell="D38" sqref="D38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37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41</v>
      </c>
      <c r="B2" s="17"/>
      <c r="C2" s="17"/>
      <c r="D2" s="17"/>
      <c r="E2" s="17"/>
      <c r="F2" s="17"/>
      <c r="G2" s="2"/>
    </row>
    <row r="3" spans="1:7" ht="15.75" x14ac:dyDescent="0.25">
      <c r="A3" s="17" t="s">
        <v>38</v>
      </c>
      <c r="B3" s="17"/>
      <c r="C3" s="17"/>
      <c r="D3" s="17"/>
      <c r="E3" s="17"/>
      <c r="F3" s="17"/>
      <c r="G3" s="2"/>
    </row>
    <row r="4" spans="1:7" ht="15.75" x14ac:dyDescent="0.25">
      <c r="A4" s="17" t="s">
        <v>61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52</v>
      </c>
      <c r="D8" s="14" t="s">
        <v>3</v>
      </c>
      <c r="E8" s="14" t="s">
        <v>39</v>
      </c>
      <c r="F8" s="14" t="s">
        <v>40</v>
      </c>
    </row>
    <row r="9" spans="1:7" ht="22.5" x14ac:dyDescent="0.2">
      <c r="A9" s="5" t="s">
        <v>4</v>
      </c>
      <c r="B9" s="6" t="s">
        <v>5</v>
      </c>
      <c r="C9" s="7">
        <v>7351859.46</v>
      </c>
      <c r="D9" s="7">
        <v>2270417.14</v>
      </c>
      <c r="E9" s="7">
        <f>D9/C9*100</f>
        <v>30.8822162930737</v>
      </c>
      <c r="F9" s="7">
        <f>D9/$D$34*100</f>
        <v>47.68127914700684</v>
      </c>
    </row>
    <row r="10" spans="1:7" ht="56.25" outlineLevel="1" x14ac:dyDescent="0.2">
      <c r="A10" s="8" t="s">
        <v>6</v>
      </c>
      <c r="B10" s="9" t="s">
        <v>7</v>
      </c>
      <c r="C10" s="10">
        <v>122500</v>
      </c>
      <c r="D10" s="10">
        <v>100932</v>
      </c>
      <c r="E10" s="10">
        <f t="shared" ref="E10:E34" si="0">D10/C10*100</f>
        <v>82.393469387755104</v>
      </c>
      <c r="F10" s="10">
        <f t="shared" ref="F10:F34" si="1">D10/$D$34*100</f>
        <v>2.1196839920199393</v>
      </c>
    </row>
    <row r="11" spans="1:7" ht="67.5" outlineLevel="1" x14ac:dyDescent="0.2">
      <c r="A11" s="8" t="s">
        <v>8</v>
      </c>
      <c r="B11" s="9" t="s">
        <v>9</v>
      </c>
      <c r="C11" s="10">
        <v>6215628</v>
      </c>
      <c r="D11" s="10">
        <v>1880635.14</v>
      </c>
      <c r="E11" s="10">
        <f t="shared" si="0"/>
        <v>30.256558790197868</v>
      </c>
      <c r="F11" s="10">
        <f t="shared" si="1"/>
        <v>39.495424653114746</v>
      </c>
    </row>
    <row r="12" spans="1:7" ht="56.25" outlineLevel="1" x14ac:dyDescent="0.2">
      <c r="A12" s="8" t="s">
        <v>10</v>
      </c>
      <c r="B12" s="9" t="s">
        <v>11</v>
      </c>
      <c r="C12" s="10">
        <v>557400</v>
      </c>
      <c r="D12" s="10">
        <v>195250</v>
      </c>
      <c r="E12" s="10">
        <f t="shared" si="0"/>
        <v>35.028704700394691</v>
      </c>
      <c r="F12" s="10">
        <f t="shared" si="1"/>
        <v>4.100466645284877</v>
      </c>
    </row>
    <row r="13" spans="1:7" outlineLevel="1" x14ac:dyDescent="0.2">
      <c r="A13" s="8" t="s">
        <v>53</v>
      </c>
      <c r="B13" s="9" t="s">
        <v>54</v>
      </c>
      <c r="C13" s="10">
        <v>73211.460000000006</v>
      </c>
      <c r="D13" s="10">
        <v>0</v>
      </c>
      <c r="E13" s="10">
        <f t="shared" si="0"/>
        <v>0</v>
      </c>
      <c r="F13" s="10">
        <f t="shared" si="1"/>
        <v>0</v>
      </c>
    </row>
    <row r="14" spans="1:7" ht="22.5" x14ac:dyDescent="0.2">
      <c r="A14" s="8" t="s">
        <v>12</v>
      </c>
      <c r="B14" s="9" t="s">
        <v>13</v>
      </c>
      <c r="C14" s="10">
        <v>383120</v>
      </c>
      <c r="D14" s="10">
        <v>93600</v>
      </c>
      <c r="E14" s="10">
        <f t="shared" si="0"/>
        <v>24.43098768010023</v>
      </c>
      <c r="F14" s="10">
        <f t="shared" si="1"/>
        <v>1.9657038565872702</v>
      </c>
    </row>
    <row r="15" spans="1:7" outlineLevel="1" x14ac:dyDescent="0.2">
      <c r="A15" s="5" t="s">
        <v>14</v>
      </c>
      <c r="B15" s="6" t="s">
        <v>15</v>
      </c>
      <c r="C15" s="7">
        <v>161700</v>
      </c>
      <c r="D15" s="7">
        <v>40763.85</v>
      </c>
      <c r="E15" s="7">
        <f t="shared" si="0"/>
        <v>25.209554730983303</v>
      </c>
      <c r="F15" s="7">
        <f t="shared" si="1"/>
        <v>0.85608608070881398</v>
      </c>
    </row>
    <row r="16" spans="1:7" ht="22.5" x14ac:dyDescent="0.2">
      <c r="A16" s="8" t="s">
        <v>16</v>
      </c>
      <c r="B16" s="9" t="s">
        <v>17</v>
      </c>
      <c r="C16" s="10">
        <v>161700</v>
      </c>
      <c r="D16" s="10">
        <v>40763.85</v>
      </c>
      <c r="E16" s="10">
        <f t="shared" si="0"/>
        <v>25.209554730983303</v>
      </c>
      <c r="F16" s="10">
        <f t="shared" si="1"/>
        <v>0.85608608070881398</v>
      </c>
    </row>
    <row r="17" spans="1:6" ht="33.75" outlineLevel="1" x14ac:dyDescent="0.2">
      <c r="A17" s="5" t="s">
        <v>55</v>
      </c>
      <c r="B17" s="6" t="s">
        <v>56</v>
      </c>
      <c r="C17" s="7">
        <v>54200</v>
      </c>
      <c r="D17" s="7">
        <v>54200</v>
      </c>
      <c r="E17" s="7">
        <f t="shared" si="0"/>
        <v>100</v>
      </c>
      <c r="F17" s="7">
        <f t="shared" si="1"/>
        <v>1.1382601391776714</v>
      </c>
    </row>
    <row r="18" spans="1:6" ht="45" x14ac:dyDescent="0.2">
      <c r="A18" s="8" t="s">
        <v>57</v>
      </c>
      <c r="B18" s="9" t="s">
        <v>58</v>
      </c>
      <c r="C18" s="10">
        <v>54200</v>
      </c>
      <c r="D18" s="10">
        <v>54200</v>
      </c>
      <c r="E18" s="10">
        <f t="shared" si="0"/>
        <v>100</v>
      </c>
      <c r="F18" s="10">
        <f t="shared" si="1"/>
        <v>1.1382601391776714</v>
      </c>
    </row>
    <row r="19" spans="1:6" outlineLevel="1" x14ac:dyDescent="0.2">
      <c r="A19" s="5" t="s">
        <v>18</v>
      </c>
      <c r="B19" s="6" t="s">
        <v>19</v>
      </c>
      <c r="C19" s="7">
        <v>2953240.96</v>
      </c>
      <c r="D19" s="7">
        <v>397500</v>
      </c>
      <c r="E19" s="7">
        <f t="shared" si="0"/>
        <v>13.459788936423259</v>
      </c>
      <c r="F19" s="7">
        <f t="shared" si="1"/>
        <v>8.3479410576222222</v>
      </c>
    </row>
    <row r="20" spans="1:6" ht="22.5" x14ac:dyDescent="0.2">
      <c r="A20" s="8" t="s">
        <v>20</v>
      </c>
      <c r="B20" s="9" t="s">
        <v>21</v>
      </c>
      <c r="C20" s="10">
        <v>2910995.81</v>
      </c>
      <c r="D20" s="10">
        <v>397500</v>
      </c>
      <c r="E20" s="10">
        <f t="shared" si="0"/>
        <v>13.655120994488822</v>
      </c>
      <c r="F20" s="10">
        <f t="shared" si="1"/>
        <v>8.3479410576222222</v>
      </c>
    </row>
    <row r="21" spans="1:6" ht="22.5" outlineLevel="1" x14ac:dyDescent="0.2">
      <c r="A21" s="8" t="s">
        <v>42</v>
      </c>
      <c r="B21" s="9" t="s">
        <v>43</v>
      </c>
      <c r="C21" s="10">
        <v>42245.15</v>
      </c>
      <c r="D21" s="10">
        <v>0</v>
      </c>
      <c r="E21" s="10">
        <f t="shared" si="0"/>
        <v>0</v>
      </c>
      <c r="F21" s="10">
        <f t="shared" si="1"/>
        <v>0</v>
      </c>
    </row>
    <row r="22" spans="1:6" ht="22.5" outlineLevel="1" x14ac:dyDescent="0.2">
      <c r="A22" s="5" t="s">
        <v>22</v>
      </c>
      <c r="B22" s="6" t="s">
        <v>23</v>
      </c>
      <c r="C22" s="7">
        <v>9215219.5800000001</v>
      </c>
      <c r="D22" s="7">
        <v>319609.92</v>
      </c>
      <c r="E22" s="7">
        <f t="shared" si="0"/>
        <v>3.4682832809937234</v>
      </c>
      <c r="F22" s="7">
        <f t="shared" si="1"/>
        <v>6.7121629524310773</v>
      </c>
    </row>
    <row r="23" spans="1:6" outlineLevel="1" x14ac:dyDescent="0.2">
      <c r="A23" s="8" t="s">
        <v>24</v>
      </c>
      <c r="B23" s="9" t="s">
        <v>25</v>
      </c>
      <c r="C23" s="10">
        <v>5276873.76</v>
      </c>
      <c r="D23" s="10">
        <v>41028.629999999997</v>
      </c>
      <c r="E23" s="10">
        <f t="shared" si="0"/>
        <v>0.77751774755361969</v>
      </c>
      <c r="F23" s="10">
        <f t="shared" si="1"/>
        <v>0.86164675450312134</v>
      </c>
    </row>
    <row r="24" spans="1:6" x14ac:dyDescent="0.2">
      <c r="A24" s="8" t="s">
        <v>59</v>
      </c>
      <c r="B24" s="9" t="s">
        <v>60</v>
      </c>
      <c r="C24" s="10">
        <v>5931.04</v>
      </c>
      <c r="D24" s="10">
        <v>0</v>
      </c>
      <c r="E24" s="10">
        <f t="shared" si="0"/>
        <v>0</v>
      </c>
      <c r="F24" s="10">
        <f t="shared" si="1"/>
        <v>0</v>
      </c>
    </row>
    <row r="25" spans="1:6" outlineLevel="1" x14ac:dyDescent="0.2">
      <c r="A25" s="8" t="s">
        <v>26</v>
      </c>
      <c r="B25" s="9" t="s">
        <v>27</v>
      </c>
      <c r="C25" s="10">
        <v>3932414.78</v>
      </c>
      <c r="D25" s="10">
        <v>278581.28999999998</v>
      </c>
      <c r="E25" s="10">
        <f t="shared" si="0"/>
        <v>7.08422955322124</v>
      </c>
      <c r="F25" s="10">
        <f t="shared" si="1"/>
        <v>5.8505161979279556</v>
      </c>
    </row>
    <row r="26" spans="1:6" x14ac:dyDescent="0.2">
      <c r="A26" s="5" t="s">
        <v>48</v>
      </c>
      <c r="B26" s="6" t="s">
        <v>49</v>
      </c>
      <c r="C26" s="7">
        <v>19100</v>
      </c>
      <c r="D26" s="7">
        <v>0</v>
      </c>
      <c r="E26" s="7">
        <f t="shared" si="0"/>
        <v>0</v>
      </c>
      <c r="F26" s="7">
        <f t="shared" si="1"/>
        <v>0</v>
      </c>
    </row>
    <row r="27" spans="1:6" ht="33.75" outlineLevel="1" x14ac:dyDescent="0.2">
      <c r="A27" s="8" t="s">
        <v>50</v>
      </c>
      <c r="B27" s="9" t="s">
        <v>51</v>
      </c>
      <c r="C27" s="10">
        <v>19100</v>
      </c>
      <c r="D27" s="10">
        <v>0</v>
      </c>
      <c r="E27" s="10">
        <f t="shared" si="0"/>
        <v>0</v>
      </c>
      <c r="F27" s="10">
        <f t="shared" si="1"/>
        <v>0</v>
      </c>
    </row>
    <row r="28" spans="1:6" x14ac:dyDescent="0.2">
      <c r="A28" s="5" t="s">
        <v>28</v>
      </c>
      <c r="B28" s="6" t="s">
        <v>29</v>
      </c>
      <c r="C28" s="7">
        <v>5413777.3300000001</v>
      </c>
      <c r="D28" s="7">
        <v>1573282.62</v>
      </c>
      <c r="E28" s="7">
        <f t="shared" si="0"/>
        <v>29.060719052514116</v>
      </c>
      <c r="F28" s="7">
        <f t="shared" si="1"/>
        <v>33.040680701236376</v>
      </c>
    </row>
    <row r="29" spans="1:6" outlineLevel="1" x14ac:dyDescent="0.2">
      <c r="A29" s="8" t="s">
        <v>30</v>
      </c>
      <c r="B29" s="9" t="s">
        <v>31</v>
      </c>
      <c r="C29" s="10">
        <v>5413777.3300000001</v>
      </c>
      <c r="D29" s="10">
        <v>1573282.62</v>
      </c>
      <c r="E29" s="10">
        <f t="shared" si="0"/>
        <v>29.060719052514116</v>
      </c>
      <c r="F29" s="10">
        <f t="shared" si="1"/>
        <v>33.040680701236376</v>
      </c>
    </row>
    <row r="30" spans="1:6" x14ac:dyDescent="0.2">
      <c r="A30" s="5" t="s">
        <v>32</v>
      </c>
      <c r="B30" s="6" t="s">
        <v>33</v>
      </c>
      <c r="C30" s="7">
        <v>340400</v>
      </c>
      <c r="D30" s="7">
        <v>105879.64</v>
      </c>
      <c r="E30" s="7">
        <f t="shared" si="0"/>
        <v>31.104477085781433</v>
      </c>
      <c r="F30" s="7">
        <f t="shared" si="1"/>
        <v>2.2235899218170063</v>
      </c>
    </row>
    <row r="31" spans="1:6" x14ac:dyDescent="0.2">
      <c r="A31" s="8" t="s">
        <v>34</v>
      </c>
      <c r="B31" s="9" t="s">
        <v>35</v>
      </c>
      <c r="C31" s="10">
        <v>340400</v>
      </c>
      <c r="D31" s="10">
        <v>105879.64</v>
      </c>
      <c r="E31" s="10">
        <f t="shared" si="0"/>
        <v>31.104477085781433</v>
      </c>
      <c r="F31" s="10">
        <f t="shared" si="1"/>
        <v>2.2235899218170063</v>
      </c>
    </row>
    <row r="32" spans="1:6" ht="33.75" x14ac:dyDescent="0.2">
      <c r="A32" s="5" t="s">
        <v>44</v>
      </c>
      <c r="B32" s="6" t="s">
        <v>45</v>
      </c>
      <c r="C32" s="7">
        <v>1100</v>
      </c>
      <c r="D32" s="7">
        <v>0</v>
      </c>
      <c r="E32" s="7">
        <f t="shared" si="0"/>
        <v>0</v>
      </c>
      <c r="F32" s="7">
        <f t="shared" si="1"/>
        <v>0</v>
      </c>
    </row>
    <row r="33" spans="1:6" ht="22.5" x14ac:dyDescent="0.2">
      <c r="A33" s="8" t="s">
        <v>46</v>
      </c>
      <c r="B33" s="9" t="s">
        <v>47</v>
      </c>
      <c r="C33" s="10">
        <v>1100</v>
      </c>
      <c r="D33" s="10">
        <v>0</v>
      </c>
      <c r="E33" s="10">
        <f t="shared" si="0"/>
        <v>0</v>
      </c>
      <c r="F33" s="10">
        <f t="shared" si="1"/>
        <v>0</v>
      </c>
    </row>
    <row r="34" spans="1:6" x14ac:dyDescent="0.2">
      <c r="A34" s="11" t="s">
        <v>36</v>
      </c>
      <c r="B34" s="12"/>
      <c r="C34" s="13">
        <v>25510597.329999998</v>
      </c>
      <c r="D34" s="13">
        <v>4761653.17</v>
      </c>
      <c r="E34" s="13">
        <f t="shared" si="0"/>
        <v>18.665392693100063</v>
      </c>
      <c r="F34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2023-05-11T13:01:32Z</dcterms:modified>
</cp:coreProperties>
</file>