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2075" windowHeight="12255"/>
  </bookViews>
  <sheets>
    <sheet name="Бюджет" sheetId="1" r:id="rId1"/>
  </sheets>
  <definedNames>
    <definedName name="APPT" localSheetId="0">Бюджет!$A$17</definedName>
    <definedName name="FIO" localSheetId="0">Бюджет!$F$17</definedName>
    <definedName name="LAST_CELL" localSheetId="0">Бюджет!#REF!</definedName>
    <definedName name="SIGN" localSheetId="0">Бюджет!$A$17:$H$18</definedName>
  </definedNames>
  <calcPr calcId="145621"/>
</workbook>
</file>

<file path=xl/calcChain.xml><?xml version="1.0" encoding="utf-8"?>
<calcChain xmlns="http://schemas.openxmlformats.org/spreadsheetml/2006/main">
  <c r="F10" i="1" l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9" i="1"/>
</calcChain>
</file>

<file path=xl/sharedStrings.xml><?xml version="1.0" encoding="utf-8"?>
<sst xmlns="http://schemas.openxmlformats.org/spreadsheetml/2006/main" count="54" uniqueCount="54">
  <si>
    <t>руб.</t>
  </si>
  <si>
    <t>КФСР</t>
  </si>
  <si>
    <t>Наименование КФСР</t>
  </si>
  <si>
    <t>Расход по ЛС</t>
  </si>
  <si>
    <t>0100</t>
  </si>
  <si>
    <t>ОБЩЕГОСУДАРСТВЕННЫЕ ВОПРОСЫ</t>
  </si>
  <si>
    <t>0103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</si>
  <si>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</si>
  <si>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</si>
  <si>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</si>
  <si>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</si>
  <si>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</si>
  <si>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0113</t>
  </si>
  <si>
    <t>Другие общегосударственные вопросы</t>
  </si>
  <si>
    <t>0200</t>
  </si>
  <si>
    <t>НАЦИОНАЛЬНАЯ ОБОРОНА</t>
  </si>
  <si>
    <t>0203</t>
  </si>
  <si>
    <t>Мобилизационная и вневойсковая подготовка</t>
  </si>
  <si>
    <t>0300</t>
  </si>
  <si>
    <t>НАЦИОНАЛЬНАЯ БЕЗОПАСНОСТЬ И ПРАВООХРАНИТЕЛЬНАЯ ДЕЯТЕЛЬНОСТЬ</t>
  </si>
  <si>
    <t>0310</t>
  </si>
  <si>
    <t>0400</t>
  </si>
  <si>
    <t>НАЦИОНАЛЬНАЯ ЭКОНОМИКА</t>
  </si>
  <si>
    <t>0409</t>
  </si>
  <si>
    <t>Дорожное хозяйство (дорожные фонды)</t>
  </si>
  <si>
    <t>0500</t>
  </si>
  <si>
    <t>ЖИЛИЩНО-КОММУНАЛЬНОЕ ХОЗЯЙСТВО</t>
  </si>
  <si>
    <t>0501</t>
  </si>
  <si>
    <t>Жилищное хозяйство</t>
  </si>
  <si>
    <t>0503</t>
  </si>
  <si>
    <t>Благоустройство</t>
  </si>
  <si>
    <t>0800</t>
  </si>
  <si>
    <t>КУЛЬТУРА, КИНЕМАТОГРАФИЯ</t>
  </si>
  <si>
    <t>0801</t>
  </si>
  <si>
    <t>Культура</t>
  </si>
  <si>
    <t>1000</t>
  </si>
  <si>
    <t>СОЦИАЛЬНАЯ ПОЛИТИКА</t>
  </si>
  <si>
    <t>1001</t>
  </si>
  <si>
    <t>Пенсионное обеспечение</t>
  </si>
  <si>
    <t>Итого</t>
  </si>
  <si>
    <t>Сведения об исполнении расходной части бюджета</t>
  </si>
  <si>
    <t>Сланцевского муниципального района Ленинградской области</t>
  </si>
  <si>
    <t>Исполнение к плану года, %</t>
  </si>
  <si>
    <t>Структура расходов, %</t>
  </si>
  <si>
    <t>муниципального образования Загривское сельское поселение</t>
  </si>
  <si>
    <t>Ассигнования 2021 год</t>
  </si>
  <si>
    <t>Защита населения и территории от чрезвычайных ситуаций природного и техногенного характера, пожарная безопасность</t>
  </si>
  <si>
    <t>0502</t>
  </si>
  <si>
    <t>Коммунальное хозяйство</t>
  </si>
  <si>
    <t>0408</t>
  </si>
  <si>
    <t>Транспорт</t>
  </si>
  <si>
    <t>0412</t>
  </si>
  <si>
    <t>Другие вопросы в области национальной экономики</t>
  </si>
  <si>
    <t>на 01 января 2022 года по отраслям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</si>
</sst>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sz val="8.5"/>
      <name val="MS Sans Serif"/>
      <family val="2"/>
      <charset val="204"/>
    </font>
    <font>
      <sz val="8"/>
      <name val="Arial Cyr"/>
    </font>
    <font>
      <b/>
      <sz val="11"/>
      <name val="Times New Roman"/>
      <family val="1"/>
      <charset val="204"/>
    </font>
    <font>
      <b/>
      <sz val="8"/>
      <name val="Arial Cyr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b/>
      <sz val="8.5"/>
      <name val="MS Sans Serif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5" fillId="0" borderId="0"/>
  </cellStyleXfs>
  <cellXfs count="18">
    <xf numFmtId="0" fontId="0" fillId="0" borderId="0" xfId="0"/>
    <xf numFmtId="0" fontId="1" fillId="0" borderId="0" xfId="0" applyFont="1" applyBorder="1" applyAlignment="1" applyProtection="1"/>
    <xf numFmtId="0" fontId="3" fillId="0" borderId="0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left" vertical="top" wrapText="1"/>
    </xf>
    <xf numFmtId="0" fontId="1" fillId="0" borderId="0" xfId="0" applyFont="1" applyBorder="1" applyAlignment="1" applyProtection="1">
      <alignment wrapText="1"/>
    </xf>
    <xf numFmtId="49" fontId="4" fillId="0" borderId="2" xfId="0" applyNumberFormat="1" applyFont="1" applyBorder="1" applyAlignment="1" applyProtection="1">
      <alignment horizontal="center" vertical="center" wrapText="1"/>
    </xf>
    <xf numFmtId="49" fontId="4" fillId="0" borderId="3" xfId="0" applyNumberFormat="1" applyFont="1" applyBorder="1" applyAlignment="1" applyProtection="1">
      <alignment horizontal="left" vertical="center" wrapText="1"/>
    </xf>
    <xf numFmtId="4" fontId="4" fillId="0" borderId="3" xfId="0" applyNumberFormat="1" applyFont="1" applyBorder="1" applyAlignment="1" applyProtection="1">
      <alignment horizontal="right" vertical="center" wrapText="1"/>
    </xf>
    <xf numFmtId="49" fontId="2" fillId="0" borderId="4" xfId="0" applyNumberFormat="1" applyFont="1" applyBorder="1" applyAlignment="1" applyProtection="1">
      <alignment horizontal="center" vertical="center" wrapText="1"/>
    </xf>
    <xf numFmtId="49" fontId="2" fillId="0" borderId="4" xfId="0" applyNumberFormat="1" applyFont="1" applyBorder="1" applyAlignment="1" applyProtection="1">
      <alignment horizontal="left" vertical="center" wrapText="1"/>
    </xf>
    <xf numFmtId="4" fontId="2" fillId="0" borderId="4" xfId="0" applyNumberFormat="1" applyFont="1" applyBorder="1" applyAlignment="1" applyProtection="1">
      <alignment horizontal="right" vertical="center" wrapText="1"/>
    </xf>
    <xf numFmtId="49" fontId="4" fillId="0" borderId="2" xfId="0" applyNumberFormat="1" applyFont="1" applyBorder="1" applyAlignment="1" applyProtection="1">
      <alignment horizontal="center"/>
    </xf>
    <xf numFmtId="49" fontId="4" fillId="0" borderId="3" xfId="0" applyNumberFormat="1" applyFont="1" applyBorder="1" applyAlignment="1" applyProtection="1">
      <alignment horizontal="left"/>
    </xf>
    <xf numFmtId="4" fontId="4" fillId="0" borderId="3" xfId="0" applyNumberFormat="1" applyFont="1" applyBorder="1" applyAlignment="1" applyProtection="1">
      <alignment horizontal="right"/>
    </xf>
    <xf numFmtId="49" fontId="7" fillId="0" borderId="1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left" vertical="top" wrapText="1"/>
    </xf>
    <xf numFmtId="0" fontId="0" fillId="0" borderId="0" xfId="0" applyFont="1" applyBorder="1" applyAlignment="1" applyProtection="1">
      <alignment horizontal="left" vertical="top" wrapText="1"/>
    </xf>
    <xf numFmtId="0" fontId="6" fillId="0" borderId="0" xfId="1" applyFont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G30"/>
  <sheetViews>
    <sheetView showGridLines="0" tabSelected="1" topLeftCell="A10" workbookViewId="0">
      <selection activeCell="D20" sqref="D20"/>
    </sheetView>
  </sheetViews>
  <sheetFormatPr defaultRowHeight="12.75" outlineLevelRow="1" x14ac:dyDescent="0.2"/>
  <cols>
    <col min="1" max="1" width="10.28515625" customWidth="1"/>
    <col min="2" max="2" width="30.7109375" customWidth="1"/>
    <col min="3" max="3" width="13.5703125" customWidth="1"/>
    <col min="4" max="4" width="14.5703125" customWidth="1"/>
    <col min="5" max="5" width="11.42578125" customWidth="1"/>
    <col min="6" max="6" width="11.7109375" customWidth="1"/>
    <col min="7" max="7" width="9.140625" customWidth="1"/>
  </cols>
  <sheetData>
    <row r="1" spans="1:7" ht="15.75" x14ac:dyDescent="0.25">
      <c r="A1" s="17" t="s">
        <v>40</v>
      </c>
      <c r="B1" s="17"/>
      <c r="C1" s="17"/>
      <c r="D1" s="17"/>
      <c r="E1" s="17"/>
      <c r="F1" s="17"/>
      <c r="G1" s="1"/>
    </row>
    <row r="2" spans="1:7" ht="15.75" x14ac:dyDescent="0.25">
      <c r="A2" s="17" t="s">
        <v>44</v>
      </c>
      <c r="B2" s="17"/>
      <c r="C2" s="17"/>
      <c r="D2" s="17"/>
      <c r="E2" s="17"/>
      <c r="F2" s="17"/>
      <c r="G2" s="2"/>
    </row>
    <row r="3" spans="1:7" ht="15.75" x14ac:dyDescent="0.25">
      <c r="A3" s="17" t="s">
        <v>41</v>
      </c>
      <c r="B3" s="17"/>
      <c r="C3" s="17"/>
      <c r="D3" s="17"/>
      <c r="E3" s="17"/>
      <c r="F3" s="17"/>
      <c r="G3" s="2"/>
    </row>
    <row r="4" spans="1:7" ht="15.75" x14ac:dyDescent="0.25">
      <c r="A4" s="17" t="s">
        <v>53</v>
      </c>
      <c r="B4" s="17"/>
      <c r="C4" s="17"/>
      <c r="D4" s="17"/>
      <c r="E4" s="17"/>
      <c r="F4" s="17"/>
      <c r="G4" s="1"/>
    </row>
    <row r="5" spans="1:7" x14ac:dyDescent="0.2">
      <c r="A5" s="15"/>
      <c r="B5" s="16"/>
      <c r="C5" s="16"/>
      <c r="D5" s="16"/>
      <c r="E5" s="16"/>
      <c r="F5" s="16"/>
      <c r="G5" s="3"/>
    </row>
    <row r="6" spans="1:7" x14ac:dyDescent="0.2">
      <c r="A6" s="15"/>
      <c r="B6" s="16"/>
      <c r="C6" s="16"/>
      <c r="D6" s="16"/>
      <c r="E6" s="16"/>
      <c r="F6" s="16"/>
    </row>
    <row r="7" spans="1:7" x14ac:dyDescent="0.2">
      <c r="A7" s="4" t="s">
        <v>0</v>
      </c>
      <c r="B7" s="4"/>
      <c r="C7" s="4"/>
      <c r="D7" s="4"/>
      <c r="E7" s="4"/>
      <c r="F7" s="4"/>
      <c r="G7" s="1"/>
    </row>
    <row r="8" spans="1:7" ht="31.5" x14ac:dyDescent="0.2">
      <c r="A8" s="14" t="s">
        <v>1</v>
      </c>
      <c r="B8" s="14" t="s">
        <v>2</v>
      </c>
      <c r="C8" s="14" t="s">
        <v>45</v>
      </c>
      <c r="D8" s="14" t="s">
        <v>3</v>
      </c>
      <c r="E8" s="14" t="s">
        <v>42</v>
      </c>
      <c r="F8" s="14" t="s">
        <v>43</v>
      </c>
    </row>
    <row r="9" spans="1:7" ht="22.5" x14ac:dyDescent="0.2">
      <c r="A9" s="5" t="s">
        <v>4</v>
      </c>
      <c r="B9" s="6" t="s">
        <v>5</v>
      </c>
      <c r="C9" s="7">
        <v>7148006.5300000003</v>
      </c>
      <c r="D9" s="7">
        <v>7098816.0899999999</v>
      </c>
      <c r="E9" s="7">
        <f>D9/C9*100</f>
        <v>99.311829951559929</v>
      </c>
      <c r="F9" s="7">
        <f>D9/$D$30*100</f>
        <v>20.195702766864894</v>
      </c>
    </row>
    <row r="10" spans="1:7" ht="56.25" outlineLevel="1" x14ac:dyDescent="0.2">
      <c r="A10" s="8" t="s">
        <v>6</v>
      </c>
      <c r="B10" s="9" t="s">
        <v>7</v>
      </c>
      <c r="C10" s="10">
        <v>111025</v>
      </c>
      <c r="D10" s="10">
        <v>111025</v>
      </c>
      <c r="E10" s="10">
        <f t="shared" ref="E10:E30" si="0">D10/C10*100</f>
        <v>100</v>
      </c>
      <c r="F10" s="10">
        <f t="shared" ref="F10:F30" si="1">D10/$D$30*100</f>
        <v>0.31585941532557371</v>
      </c>
    </row>
    <row r="11" spans="1:7" ht="67.5" outlineLevel="1" x14ac:dyDescent="0.2">
      <c r="A11" s="8" t="s">
        <v>8</v>
      </c>
      <c r="B11" s="9" t="s">
        <v>9</v>
      </c>
      <c r="C11" s="10">
        <v>6247761.5300000003</v>
      </c>
      <c r="D11" s="10">
        <v>6198639.0899999999</v>
      </c>
      <c r="E11" s="10">
        <f t="shared" si="0"/>
        <v>99.213759363827691</v>
      </c>
      <c r="F11" s="10">
        <f t="shared" si="1"/>
        <v>17.634753603077201</v>
      </c>
    </row>
    <row r="12" spans="1:7" ht="56.25" outlineLevel="1" x14ac:dyDescent="0.2">
      <c r="A12" s="8" t="s">
        <v>10</v>
      </c>
      <c r="B12" s="9" t="s">
        <v>11</v>
      </c>
      <c r="C12" s="10">
        <v>379500</v>
      </c>
      <c r="D12" s="10">
        <v>379500</v>
      </c>
      <c r="E12" s="10">
        <f t="shared" si="0"/>
        <v>100</v>
      </c>
      <c r="F12" s="10">
        <f t="shared" si="1"/>
        <v>1.0796545653326297</v>
      </c>
    </row>
    <row r="13" spans="1:7" ht="22.5" outlineLevel="1" x14ac:dyDescent="0.2">
      <c r="A13" s="8" t="s">
        <v>12</v>
      </c>
      <c r="B13" s="9" t="s">
        <v>13</v>
      </c>
      <c r="C13" s="10">
        <v>409720</v>
      </c>
      <c r="D13" s="10">
        <v>409652</v>
      </c>
      <c r="E13" s="10">
        <f t="shared" si="0"/>
        <v>99.983403299814512</v>
      </c>
      <c r="F13" s="10">
        <f t="shared" si="1"/>
        <v>1.1654351831294925</v>
      </c>
    </row>
    <row r="14" spans="1:7" x14ac:dyDescent="0.2">
      <c r="A14" s="5" t="s">
        <v>14</v>
      </c>
      <c r="B14" s="6" t="s">
        <v>15</v>
      </c>
      <c r="C14" s="7">
        <v>153000</v>
      </c>
      <c r="D14" s="7">
        <v>153000</v>
      </c>
      <c r="E14" s="7">
        <f t="shared" si="0"/>
        <v>100</v>
      </c>
      <c r="F14" s="7">
        <f t="shared" si="1"/>
        <v>0.43527575361236454</v>
      </c>
    </row>
    <row r="15" spans="1:7" ht="22.5" outlineLevel="1" x14ac:dyDescent="0.2">
      <c r="A15" s="8" t="s">
        <v>16</v>
      </c>
      <c r="B15" s="9" t="s">
        <v>17</v>
      </c>
      <c r="C15" s="10">
        <v>153000</v>
      </c>
      <c r="D15" s="10">
        <v>153000</v>
      </c>
      <c r="E15" s="10">
        <f t="shared" si="0"/>
        <v>100</v>
      </c>
      <c r="F15" s="10">
        <f t="shared" si="1"/>
        <v>0.43527575361236454</v>
      </c>
    </row>
    <row r="16" spans="1:7" ht="33.75" x14ac:dyDescent="0.2">
      <c r="A16" s="5" t="s">
        <v>18</v>
      </c>
      <c r="B16" s="6" t="s">
        <v>19</v>
      </c>
      <c r="C16" s="7">
        <v>748247.68</v>
      </c>
      <c r="D16" s="7">
        <v>737247.68</v>
      </c>
      <c r="E16" s="7">
        <f t="shared" si="0"/>
        <v>98.52989854910075</v>
      </c>
      <c r="F16" s="7">
        <f t="shared" si="1"/>
        <v>2.0974250948429241</v>
      </c>
    </row>
    <row r="17" spans="1:6" ht="45" outlineLevel="1" x14ac:dyDescent="0.2">
      <c r="A17" s="8" t="s">
        <v>20</v>
      </c>
      <c r="B17" s="9" t="s">
        <v>46</v>
      </c>
      <c r="C17" s="10">
        <v>748247.68</v>
      </c>
      <c r="D17" s="10">
        <v>737247.68</v>
      </c>
      <c r="E17" s="10">
        <f t="shared" si="0"/>
        <v>98.52989854910075</v>
      </c>
      <c r="F17" s="10">
        <f t="shared" si="1"/>
        <v>2.0974250948429241</v>
      </c>
    </row>
    <row r="18" spans="1:6" x14ac:dyDescent="0.2">
      <c r="A18" s="5" t="s">
        <v>21</v>
      </c>
      <c r="B18" s="6" t="s">
        <v>22</v>
      </c>
      <c r="C18" s="7">
        <v>3368727.28</v>
      </c>
      <c r="D18" s="7">
        <v>3270187.93</v>
      </c>
      <c r="E18" s="7">
        <f t="shared" si="0"/>
        <v>97.074878973283944</v>
      </c>
      <c r="F18" s="7">
        <f t="shared" si="1"/>
        <v>9.3034870306196638</v>
      </c>
    </row>
    <row r="19" spans="1:6" outlineLevel="1" x14ac:dyDescent="0.2">
      <c r="A19" s="8" t="s">
        <v>49</v>
      </c>
      <c r="B19" s="9" t="s">
        <v>50</v>
      </c>
      <c r="C19" s="10">
        <v>37000</v>
      </c>
      <c r="D19" s="10">
        <v>37000</v>
      </c>
      <c r="E19" s="10">
        <f t="shared" si="0"/>
        <v>100</v>
      </c>
      <c r="F19" s="10">
        <f t="shared" si="1"/>
        <v>0.10526276394547379</v>
      </c>
    </row>
    <row r="20" spans="1:6" ht="22.5" x14ac:dyDescent="0.2">
      <c r="A20" s="8" t="s">
        <v>23</v>
      </c>
      <c r="B20" s="9" t="s">
        <v>24</v>
      </c>
      <c r="C20" s="10">
        <v>3292727.28</v>
      </c>
      <c r="D20" s="10">
        <v>3194187.93</v>
      </c>
      <c r="E20" s="10">
        <f t="shared" si="0"/>
        <v>97.007363755919698</v>
      </c>
      <c r="F20" s="10">
        <f t="shared" si="1"/>
        <v>9.0872716235965285</v>
      </c>
    </row>
    <row r="21" spans="1:6" ht="22.5" outlineLevel="1" x14ac:dyDescent="0.2">
      <c r="A21" s="8" t="s">
        <v>51</v>
      </c>
      <c r="B21" s="9" t="s">
        <v>52</v>
      </c>
      <c r="C21" s="10">
        <v>39000</v>
      </c>
      <c r="D21" s="10">
        <v>39000</v>
      </c>
      <c r="E21" s="10">
        <f t="shared" si="0"/>
        <v>100</v>
      </c>
      <c r="F21" s="10">
        <f t="shared" si="1"/>
        <v>0.11095264307766156</v>
      </c>
    </row>
    <row r="22" spans="1:6" ht="22.5" outlineLevel="1" x14ac:dyDescent="0.2">
      <c r="A22" s="5" t="s">
        <v>25</v>
      </c>
      <c r="B22" s="6" t="s">
        <v>26</v>
      </c>
      <c r="C22" s="7">
        <v>33973510.350000001</v>
      </c>
      <c r="D22" s="7">
        <v>16045079.6</v>
      </c>
      <c r="E22" s="7">
        <f t="shared" si="0"/>
        <v>47.228206431132008</v>
      </c>
      <c r="F22" s="7">
        <f t="shared" si="1"/>
        <v>45.64728179516586</v>
      </c>
    </row>
    <row r="23" spans="1:6" outlineLevel="1" x14ac:dyDescent="0.2">
      <c r="A23" s="8" t="s">
        <v>27</v>
      </c>
      <c r="B23" s="9" t="s">
        <v>28</v>
      </c>
      <c r="C23" s="10">
        <v>26946864.199999999</v>
      </c>
      <c r="D23" s="10">
        <v>9100921.1699999999</v>
      </c>
      <c r="E23" s="10">
        <f t="shared" si="0"/>
        <v>33.773581602864205</v>
      </c>
      <c r="F23" s="10">
        <f t="shared" si="1"/>
        <v>25.891570724434459</v>
      </c>
    </row>
    <row r="24" spans="1:6" x14ac:dyDescent="0.2">
      <c r="A24" s="8" t="s">
        <v>47</v>
      </c>
      <c r="B24" s="9" t="s">
        <v>48</v>
      </c>
      <c r="C24" s="10">
        <v>4280985.29</v>
      </c>
      <c r="D24" s="10">
        <v>4280898.6399999997</v>
      </c>
      <c r="E24" s="10">
        <f t="shared" si="0"/>
        <v>99.997975933245954</v>
      </c>
      <c r="F24" s="10">
        <f t="shared" si="1"/>
        <v>12.178897919373505</v>
      </c>
    </row>
    <row r="25" spans="1:6" outlineLevel="1" x14ac:dyDescent="0.2">
      <c r="A25" s="8" t="s">
        <v>29</v>
      </c>
      <c r="B25" s="9" t="s">
        <v>30</v>
      </c>
      <c r="C25" s="10">
        <v>2745660.86</v>
      </c>
      <c r="D25" s="10">
        <v>2663259.79</v>
      </c>
      <c r="E25" s="10">
        <f t="shared" si="0"/>
        <v>96.998862051739337</v>
      </c>
      <c r="F25" s="10">
        <f t="shared" si="1"/>
        <v>7.5768131513578929</v>
      </c>
    </row>
    <row r="26" spans="1:6" x14ac:dyDescent="0.2">
      <c r="A26" s="5" t="s">
        <v>31</v>
      </c>
      <c r="B26" s="6" t="s">
        <v>32</v>
      </c>
      <c r="C26" s="7">
        <v>7495830.9900000002</v>
      </c>
      <c r="D26" s="7">
        <v>7439945.4900000002</v>
      </c>
      <c r="E26" s="7">
        <f t="shared" si="0"/>
        <v>99.254445570150182</v>
      </c>
      <c r="F26" s="7">
        <f t="shared" si="1"/>
        <v>21.166195294082762</v>
      </c>
    </row>
    <row r="27" spans="1:6" outlineLevel="1" x14ac:dyDescent="0.2">
      <c r="A27" s="8" t="s">
        <v>33</v>
      </c>
      <c r="B27" s="9" t="s">
        <v>34</v>
      </c>
      <c r="C27" s="10">
        <v>7495830.9900000002</v>
      </c>
      <c r="D27" s="10">
        <v>7439945.4900000002</v>
      </c>
      <c r="E27" s="10">
        <f t="shared" si="0"/>
        <v>99.254445570150182</v>
      </c>
      <c r="F27" s="10">
        <f t="shared" si="1"/>
        <v>21.166195294082762</v>
      </c>
    </row>
    <row r="28" spans="1:6" x14ac:dyDescent="0.2">
      <c r="A28" s="5" t="s">
        <v>35</v>
      </c>
      <c r="B28" s="6" t="s">
        <v>36</v>
      </c>
      <c r="C28" s="7">
        <v>405900</v>
      </c>
      <c r="D28" s="7">
        <v>405854.76</v>
      </c>
      <c r="E28" s="7">
        <f t="shared" si="0"/>
        <v>99.988854397634881</v>
      </c>
      <c r="F28" s="7">
        <f t="shared" si="1"/>
        <v>1.1546322648115381</v>
      </c>
    </row>
    <row r="29" spans="1:6" outlineLevel="1" x14ac:dyDescent="0.2">
      <c r="A29" s="8" t="s">
        <v>37</v>
      </c>
      <c r="B29" s="9" t="s">
        <v>38</v>
      </c>
      <c r="C29" s="10">
        <v>405900</v>
      </c>
      <c r="D29" s="10">
        <v>405854.76</v>
      </c>
      <c r="E29" s="10">
        <f t="shared" si="0"/>
        <v>99.988854397634881</v>
      </c>
      <c r="F29" s="10">
        <f t="shared" si="1"/>
        <v>1.1546322648115381</v>
      </c>
    </row>
    <row r="30" spans="1:6" x14ac:dyDescent="0.2">
      <c r="A30" s="11" t="s">
        <v>39</v>
      </c>
      <c r="B30" s="12"/>
      <c r="C30" s="13">
        <v>53293222.829999998</v>
      </c>
      <c r="D30" s="13">
        <v>35150131.549999997</v>
      </c>
      <c r="E30" s="13">
        <f t="shared" si="0"/>
        <v>65.956100388459092</v>
      </c>
      <c r="F30" s="13">
        <f t="shared" si="1"/>
        <v>100</v>
      </c>
    </row>
  </sheetData>
  <mergeCells count="6">
    <mergeCell ref="A6:F6"/>
    <mergeCell ref="A1:F1"/>
    <mergeCell ref="A2:F2"/>
    <mergeCell ref="A3:F3"/>
    <mergeCell ref="A4:F4"/>
    <mergeCell ref="A5:F5"/>
  </mergeCells>
  <pageMargins left="0.74803149606299213" right="0.35433070866141736" top="0.39370078740157483" bottom="0.39370078740157483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3</vt:i4>
      </vt:variant>
    </vt:vector>
  </HeadingPairs>
  <TitlesOfParts>
    <vt:vector size="4" baseType="lpstr">
      <vt:lpstr>Бюджет</vt:lpstr>
      <vt:lpstr>Бюджет!APPT</vt:lpstr>
      <vt:lpstr>Бюджет!FIO</vt:lpstr>
      <vt:lpstr>Бюджет!SIGN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Бакашова Екатерина В.</dc:creator>
  <dc:description>POI HSSF rep:2.43.2.87</dc:description>
  <cp:lastModifiedBy>Дубовицкая Виктория Е.</cp:lastModifiedBy>
  <cp:lastPrinted>2019-02-11T06:13:12Z</cp:lastPrinted>
  <dcterms:created xsi:type="dcterms:W3CDTF">2018-01-22T07:51:43Z</dcterms:created>
  <dcterms:modified xsi:type="dcterms:W3CDTF">2022-01-25T08:01:47Z</dcterms:modified>
</cp:coreProperties>
</file>