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2105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9" i="1"/>
</calcChain>
</file>

<file path=xl/sharedStrings.xml><?xml version="1.0" encoding="utf-8"?>
<sst xmlns="http://schemas.openxmlformats.org/spreadsheetml/2006/main" count="62" uniqueCount="62">
  <si>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</si>
  <si>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</si>
  <si>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</si>
  <si>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</si>
  <si>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</si>
  <si>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</si>
  <si>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</si>
  <si>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</si>
  <si>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</si>
  <si>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</si>
  <si>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</si>
  <si>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</si>
  <si>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</si>
  <si>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</si>
  <si>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</si>
  <si>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</si>
  <si>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</si>
  <si>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</si>
  <si>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</si>
  <si>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</si>
  <si>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</si>
  <si>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</si>
  <si>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</si>
  <si>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</si>
  <si>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</si>
  <si>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</si>
  <si>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</si>
  <si>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</si>
  <si>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</si>
  <si>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</si>
  <si>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</si>
  <si>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</si>
  <si>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</si>
  <si>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</si>
  <si>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</si>
  <si>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</si>
  <si>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</si>
  <si>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</si>
  <si>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</si>
  <si>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</si>
  <si>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</si>
  <si>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Загривское сельское поселение</t>
  </si>
  <si>
    <t>0700</t>
  </si>
  <si>
    <t>ОБРАЗОВАНИЕ</t>
  </si>
  <si>
    <t>0705</t>
  </si>
  <si>
    <t>Профессиональная подготовка, переподготовка и повышение квалификации</t>
  </si>
  <si>
    <t>0111</t>
  </si>
  <si>
    <t>Резервные фонды</t>
  </si>
  <si>
    <t>Ассигнования 2024 год</t>
  </si>
  <si>
    <t>0107</t>
  </si>
  <si>
    <t>Обеспечение проведения выборов и референдумов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</si>
  <si>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</si>
  <si>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</si>
  <si>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</si>
  <si>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</si>
  <si>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</si>
  <si>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</si>
  <si>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0502</t>
  </si>
  <si>
    <t>Коммунальное хозяйство</t>
  </si>
  <si>
    <t>0412</t>
  </si>
  <si>
    <t>Другие вопросы в области национальной экономики</t>
  </si>
  <si>
    <t>на 01 января 2025 года по отраслям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</si>
</sst>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  <font>
      <b/>
      <sz val="8"/>
      <color indexed="8"/>
      <name val="Arial Cyr"/>
    </font>
    <font>
      <sz val="8"/>
      <color indexed="8"/>
      <name val="Arial Cy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49" fontId="6" fillId="0" borderId="3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left"/>
    </xf>
    <xf numFmtId="4" fontId="6" fillId="0" borderId="1" xfId="0" applyNumberFormat="1" applyFont="1" applyFill="1" applyBorder="1" applyAlignment="1">
      <alignment horizontal="righ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4" fillId="0" borderId="0" xfId="1" applyFont="1" applyAlignment="1">
      <alignment horizontal="center"/>
    </xf>
    <xf numFmtId="4" fontId="6" fillId="0" borderId="5" xfId="0" applyNumberFormat="1" applyFont="1" applyFill="1" applyBorder="1" applyAlignment="1">
      <alignment horizontal="right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" fontId="7" fillId="0" borderId="7" xfId="0" applyNumberFormat="1" applyFont="1" applyFill="1" applyBorder="1" applyAlignment="1">
      <alignment horizontal="right" vertical="center" wrapText="1"/>
    </xf>
    <xf numFmtId="4" fontId="6" fillId="0" borderId="5" xfId="0" applyNumberFormat="1" applyFont="1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4"/>
  <sheetViews>
    <sheetView showGridLines="0" tabSelected="1" workbookViewId="0">
      <selection activeCell="D41" sqref="D41"/>
    </sheetView>
  </sheetViews>
  <sheetFormatPr defaultRowHeight="12.75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16" t="s">
        <v>37</v>
      </c>
      <c r="B1" s="16"/>
      <c r="C1" s="16"/>
      <c r="D1" s="16"/>
      <c r="E1" s="16"/>
      <c r="F1" s="16"/>
      <c r="G1" s="1"/>
    </row>
    <row r="2" spans="1:7" ht="15.75" x14ac:dyDescent="0.25">
      <c r="A2" s="16" t="s">
        <v>41</v>
      </c>
      <c r="B2" s="16"/>
      <c r="C2" s="16"/>
      <c r="D2" s="16"/>
      <c r="E2" s="16"/>
      <c r="F2" s="16"/>
      <c r="G2" s="2"/>
    </row>
    <row r="3" spans="1:7" ht="15.75" x14ac:dyDescent="0.25">
      <c r="A3" s="16" t="s">
        <v>38</v>
      </c>
      <c r="B3" s="16"/>
      <c r="C3" s="16"/>
      <c r="D3" s="16"/>
      <c r="E3" s="16"/>
      <c r="F3" s="16"/>
      <c r="G3" s="2"/>
    </row>
    <row r="4" spans="1:7" ht="15.75" x14ac:dyDescent="0.25">
      <c r="A4" s="16" t="s">
        <v>61</v>
      </c>
      <c r="B4" s="16"/>
      <c r="C4" s="16"/>
      <c r="D4" s="16"/>
      <c r="E4" s="16"/>
      <c r="F4" s="16"/>
      <c r="G4" s="1"/>
    </row>
    <row r="5" spans="1:7" x14ac:dyDescent="0.2">
      <c r="A5" s="14"/>
      <c r="B5" s="15"/>
      <c r="C5" s="15"/>
      <c r="D5" s="15"/>
      <c r="E5" s="15"/>
      <c r="F5" s="15"/>
      <c r="G5" s="3"/>
    </row>
    <row r="6" spans="1:7" x14ac:dyDescent="0.2">
      <c r="A6" s="14"/>
      <c r="B6" s="15"/>
      <c r="C6" s="15"/>
      <c r="D6" s="15"/>
      <c r="E6" s="15"/>
      <c r="F6" s="15"/>
    </row>
    <row r="7" spans="1:7" x14ac:dyDescent="0.2">
      <c r="A7" s="4" t="s">
        <v>0</v>
      </c>
      <c r="B7" s="4"/>
      <c r="C7" s="4"/>
      <c r="D7" s="4"/>
      <c r="E7" s="4"/>
      <c r="F7" s="4"/>
      <c r="G7" s="1"/>
    </row>
    <row r="8" spans="1:7" ht="31.5" x14ac:dyDescent="0.2">
      <c r="A8" s="5" t="s">
        <v>1</v>
      </c>
      <c r="B8" s="5" t="s">
        <v>2</v>
      </c>
      <c r="C8" s="5" t="s">
        <v>48</v>
      </c>
      <c r="D8" s="5" t="s">
        <v>3</v>
      </c>
      <c r="E8" s="5" t="s">
        <v>39</v>
      </c>
      <c r="F8" s="5" t="s">
        <v>40</v>
      </c>
    </row>
    <row r="9" spans="1:7" ht="22.5" x14ac:dyDescent="0.2">
      <c r="A9" s="6" t="s">
        <v>4</v>
      </c>
      <c r="B9" s="7" t="s">
        <v>5</v>
      </c>
      <c r="C9" s="8">
        <v>9761332.6500000004</v>
      </c>
      <c r="D9" s="8">
        <v>9673665.4600000009</v>
      </c>
      <c r="E9" s="8">
        <f>D9/C9*100</f>
        <v>99.101893223565128</v>
      </c>
      <c r="F9" s="17">
        <f>D9/$D$34*100</f>
        <v>42.982232397675944</v>
      </c>
    </row>
    <row r="10" spans="1:7" ht="56.25" outlineLevel="1" x14ac:dyDescent="0.2">
      <c r="A10" s="18" t="s">
        <v>6</v>
      </c>
      <c r="B10" s="9" t="s">
        <v>7</v>
      </c>
      <c r="C10" s="10">
        <v>316095.7</v>
      </c>
      <c r="D10" s="10">
        <v>316095.7</v>
      </c>
      <c r="E10" s="10">
        <f t="shared" ref="E10:E34" si="0">D10/C10*100</f>
        <v>100</v>
      </c>
      <c r="F10" s="19">
        <f t="shared" ref="F10:F34" si="1">D10/$D$34*100</f>
        <v>1.4044830156144406</v>
      </c>
    </row>
    <row r="11" spans="1:7" ht="67.5" outlineLevel="1" x14ac:dyDescent="0.2">
      <c r="A11" s="18" t="s">
        <v>8</v>
      </c>
      <c r="B11" s="9" t="s">
        <v>9</v>
      </c>
      <c r="C11" s="10">
        <v>8182229.46</v>
      </c>
      <c r="D11" s="10">
        <v>8126045.5199999996</v>
      </c>
      <c r="E11" s="10">
        <f t="shared" si="0"/>
        <v>99.313341916470762</v>
      </c>
      <c r="F11" s="19">
        <f t="shared" si="1"/>
        <v>36.105815159617208</v>
      </c>
    </row>
    <row r="12" spans="1:7" ht="56.25" outlineLevel="1" x14ac:dyDescent="0.2">
      <c r="A12" s="18" t="s">
        <v>10</v>
      </c>
      <c r="B12" s="9" t="s">
        <v>11</v>
      </c>
      <c r="C12" s="10">
        <v>616000</v>
      </c>
      <c r="D12" s="10">
        <v>616000</v>
      </c>
      <c r="E12" s="10">
        <f t="shared" si="0"/>
        <v>100</v>
      </c>
      <c r="F12" s="19">
        <f t="shared" si="1"/>
        <v>2.7370240646060524</v>
      </c>
    </row>
    <row r="13" spans="1:7" ht="22.5" outlineLevel="1" x14ac:dyDescent="0.2">
      <c r="A13" s="18" t="s">
        <v>49</v>
      </c>
      <c r="B13" s="9" t="s">
        <v>50</v>
      </c>
      <c r="C13" s="10">
        <v>245601.72</v>
      </c>
      <c r="D13" s="10">
        <v>245601.72</v>
      </c>
      <c r="E13" s="10">
        <f t="shared" si="0"/>
        <v>100</v>
      </c>
      <c r="F13" s="19">
        <f t="shared" si="1"/>
        <v>1.0912626914750609</v>
      </c>
    </row>
    <row r="14" spans="1:7" x14ac:dyDescent="0.2">
      <c r="A14" s="18" t="s">
        <v>46</v>
      </c>
      <c r="B14" s="9" t="s">
        <v>47</v>
      </c>
      <c r="C14" s="10">
        <v>31483.25</v>
      </c>
      <c r="D14" s="10">
        <v>0</v>
      </c>
      <c r="E14" s="10">
        <f t="shared" si="0"/>
        <v>0</v>
      </c>
      <c r="F14" s="19">
        <f t="shared" si="1"/>
        <v>0</v>
      </c>
    </row>
    <row r="15" spans="1:7" ht="22.5" outlineLevel="1" x14ac:dyDescent="0.2">
      <c r="A15" s="18" t="s">
        <v>12</v>
      </c>
      <c r="B15" s="9" t="s">
        <v>13</v>
      </c>
      <c r="C15" s="10">
        <v>369922.52</v>
      </c>
      <c r="D15" s="10">
        <v>369922.52</v>
      </c>
      <c r="E15" s="10">
        <f t="shared" si="0"/>
        <v>100</v>
      </c>
      <c r="F15" s="19">
        <f t="shared" si="1"/>
        <v>1.6436474663631719</v>
      </c>
    </row>
    <row r="16" spans="1:7" x14ac:dyDescent="0.2">
      <c r="A16" s="6" t="s">
        <v>14</v>
      </c>
      <c r="B16" s="7" t="s">
        <v>15</v>
      </c>
      <c r="C16" s="8">
        <v>183000</v>
      </c>
      <c r="D16" s="8">
        <v>183000</v>
      </c>
      <c r="E16" s="8">
        <f t="shared" si="0"/>
        <v>100</v>
      </c>
      <c r="F16" s="17">
        <f t="shared" si="1"/>
        <v>0.81310942179043444</v>
      </c>
    </row>
    <row r="17" spans="1:6" ht="22.5" outlineLevel="1" x14ac:dyDescent="0.2">
      <c r="A17" s="18" t="s">
        <v>16</v>
      </c>
      <c r="B17" s="9" t="s">
        <v>17</v>
      </c>
      <c r="C17" s="10">
        <v>183000</v>
      </c>
      <c r="D17" s="10">
        <v>183000</v>
      </c>
      <c r="E17" s="10">
        <f t="shared" si="0"/>
        <v>100</v>
      </c>
      <c r="F17" s="19">
        <f t="shared" si="1"/>
        <v>0.81310942179043444</v>
      </c>
    </row>
    <row r="18" spans="1:6" ht="33.75" x14ac:dyDescent="0.2">
      <c r="A18" s="6" t="s">
        <v>51</v>
      </c>
      <c r="B18" s="7" t="s">
        <v>52</v>
      </c>
      <c r="C18" s="8">
        <v>1445894.91</v>
      </c>
      <c r="D18" s="8">
        <v>1445894.91</v>
      </c>
      <c r="E18" s="8">
        <f t="shared" si="0"/>
        <v>100</v>
      </c>
      <c r="F18" s="17">
        <f t="shared" si="1"/>
        <v>6.4244304603269518</v>
      </c>
    </row>
    <row r="19" spans="1:6" ht="45" outlineLevel="1" x14ac:dyDescent="0.2">
      <c r="A19" s="18" t="s">
        <v>53</v>
      </c>
      <c r="B19" s="9" t="s">
        <v>54</v>
      </c>
      <c r="C19" s="10">
        <v>1413140.91</v>
      </c>
      <c r="D19" s="10">
        <v>1413140.91</v>
      </c>
      <c r="E19" s="10">
        <f t="shared" si="0"/>
        <v>100</v>
      </c>
      <c r="F19" s="19">
        <f t="shared" si="1"/>
        <v>6.278897203489116</v>
      </c>
    </row>
    <row r="20" spans="1:6" ht="33.75" x14ac:dyDescent="0.2">
      <c r="A20" s="18" t="s">
        <v>55</v>
      </c>
      <c r="B20" s="9" t="s">
        <v>56</v>
      </c>
      <c r="C20" s="10">
        <v>32754</v>
      </c>
      <c r="D20" s="10">
        <v>32754</v>
      </c>
      <c r="E20" s="10">
        <f t="shared" si="0"/>
        <v>100</v>
      </c>
      <c r="F20" s="19">
        <f t="shared" si="1"/>
        <v>0.14553325683783544</v>
      </c>
    </row>
    <row r="21" spans="1:6" outlineLevel="1" x14ac:dyDescent="0.2">
      <c r="A21" s="6" t="s">
        <v>18</v>
      </c>
      <c r="B21" s="7" t="s">
        <v>19</v>
      </c>
      <c r="C21" s="8">
        <v>2626153.2200000002</v>
      </c>
      <c r="D21" s="8">
        <v>2174267.5099999998</v>
      </c>
      <c r="E21" s="8">
        <f t="shared" si="0"/>
        <v>82.792865756705524</v>
      </c>
      <c r="F21" s="17">
        <f t="shared" si="1"/>
        <v>9.6607508080537023</v>
      </c>
    </row>
    <row r="22" spans="1:6" ht="22.5" outlineLevel="1" x14ac:dyDescent="0.2">
      <c r="A22" s="18" t="s">
        <v>20</v>
      </c>
      <c r="B22" s="9" t="s">
        <v>21</v>
      </c>
      <c r="C22" s="10">
        <v>2620653.2200000002</v>
      </c>
      <c r="D22" s="10">
        <v>2168767.5099999998</v>
      </c>
      <c r="E22" s="10">
        <f t="shared" si="0"/>
        <v>82.756752913687677</v>
      </c>
      <c r="F22" s="19">
        <f t="shared" si="1"/>
        <v>9.6363130931911485</v>
      </c>
    </row>
    <row r="23" spans="1:6" ht="22.5" outlineLevel="1" x14ac:dyDescent="0.2">
      <c r="A23" s="18" t="s">
        <v>59</v>
      </c>
      <c r="B23" s="9" t="s">
        <v>60</v>
      </c>
      <c r="C23" s="10">
        <v>5500</v>
      </c>
      <c r="D23" s="10">
        <v>5500</v>
      </c>
      <c r="E23" s="10">
        <f t="shared" si="0"/>
        <v>100</v>
      </c>
      <c r="F23" s="19">
        <f t="shared" si="1"/>
        <v>2.4437714862554041E-2</v>
      </c>
    </row>
    <row r="24" spans="1:6" ht="22.5" x14ac:dyDescent="0.2">
      <c r="A24" s="6" t="s">
        <v>22</v>
      </c>
      <c r="B24" s="7" t="s">
        <v>23</v>
      </c>
      <c r="C24" s="8">
        <v>3033538.38</v>
      </c>
      <c r="D24" s="8">
        <v>2936296.48</v>
      </c>
      <c r="E24" s="8">
        <f t="shared" si="0"/>
        <v>96.794439765749729</v>
      </c>
      <c r="F24" s="17">
        <f t="shared" si="1"/>
        <v>13.046613841847474</v>
      </c>
    </row>
    <row r="25" spans="1:6" outlineLevel="1" x14ac:dyDescent="0.2">
      <c r="A25" s="18" t="s">
        <v>24</v>
      </c>
      <c r="B25" s="9" t="s">
        <v>25</v>
      </c>
      <c r="C25" s="10">
        <v>178401.2</v>
      </c>
      <c r="D25" s="10">
        <v>178401.2</v>
      </c>
      <c r="E25" s="10">
        <f t="shared" si="0"/>
        <v>100</v>
      </c>
      <c r="F25" s="19">
        <f t="shared" si="1"/>
        <v>0.79267593758863208</v>
      </c>
    </row>
    <row r="26" spans="1:6" x14ac:dyDescent="0.2">
      <c r="A26" s="18" t="s">
        <v>57</v>
      </c>
      <c r="B26" s="9" t="s">
        <v>58</v>
      </c>
      <c r="C26" s="10">
        <v>187850</v>
      </c>
      <c r="D26" s="10">
        <v>187850</v>
      </c>
      <c r="E26" s="10">
        <f t="shared" si="0"/>
        <v>100</v>
      </c>
      <c r="F26" s="19">
        <f t="shared" si="1"/>
        <v>0.83465904307832295</v>
      </c>
    </row>
    <row r="27" spans="1:6" outlineLevel="1" x14ac:dyDescent="0.2">
      <c r="A27" s="18" t="s">
        <v>26</v>
      </c>
      <c r="B27" s="9" t="s">
        <v>27</v>
      </c>
      <c r="C27" s="10">
        <v>2667287.1800000002</v>
      </c>
      <c r="D27" s="10">
        <v>2570045.2799999998</v>
      </c>
      <c r="E27" s="10">
        <f t="shared" si="0"/>
        <v>96.354277082379994</v>
      </c>
      <c r="F27" s="19">
        <f t="shared" si="1"/>
        <v>11.419278861180519</v>
      </c>
    </row>
    <row r="28" spans="1:6" x14ac:dyDescent="0.2">
      <c r="A28" s="6" t="s">
        <v>42</v>
      </c>
      <c r="B28" s="7" t="s">
        <v>43</v>
      </c>
      <c r="C28" s="8">
        <v>17000</v>
      </c>
      <c r="D28" s="8">
        <v>17000</v>
      </c>
      <c r="E28" s="8">
        <f t="shared" si="0"/>
        <v>100</v>
      </c>
      <c r="F28" s="17">
        <f t="shared" si="1"/>
        <v>7.5534755029712491E-2</v>
      </c>
    </row>
    <row r="29" spans="1:6" ht="33.75" outlineLevel="1" x14ac:dyDescent="0.2">
      <c r="A29" s="18" t="s">
        <v>44</v>
      </c>
      <c r="B29" s="9" t="s">
        <v>45</v>
      </c>
      <c r="C29" s="10">
        <v>17000</v>
      </c>
      <c r="D29" s="10">
        <v>17000</v>
      </c>
      <c r="E29" s="10">
        <f t="shared" si="0"/>
        <v>100</v>
      </c>
      <c r="F29" s="19">
        <f t="shared" si="1"/>
        <v>7.5534755029712491E-2</v>
      </c>
    </row>
    <row r="30" spans="1:6" x14ac:dyDescent="0.2">
      <c r="A30" s="6" t="s">
        <v>28</v>
      </c>
      <c r="B30" s="7" t="s">
        <v>29</v>
      </c>
      <c r="C30" s="8">
        <v>5769213.8300000001</v>
      </c>
      <c r="D30" s="8">
        <v>5706111.0199999996</v>
      </c>
      <c r="E30" s="8">
        <f t="shared" si="0"/>
        <v>98.906214748500659</v>
      </c>
      <c r="F30" s="17">
        <f t="shared" si="1"/>
        <v>25.353511651061346</v>
      </c>
    </row>
    <row r="31" spans="1:6" x14ac:dyDescent="0.2">
      <c r="A31" s="18" t="s">
        <v>30</v>
      </c>
      <c r="B31" s="9" t="s">
        <v>31</v>
      </c>
      <c r="C31" s="10">
        <v>5769213.8300000001</v>
      </c>
      <c r="D31" s="10">
        <v>5706111.0199999996</v>
      </c>
      <c r="E31" s="10">
        <f t="shared" si="0"/>
        <v>98.906214748500659</v>
      </c>
      <c r="F31" s="19">
        <f t="shared" si="1"/>
        <v>25.353511651061346</v>
      </c>
    </row>
    <row r="32" spans="1:6" x14ac:dyDescent="0.2">
      <c r="A32" s="6" t="s">
        <v>32</v>
      </c>
      <c r="B32" s="7" t="s">
        <v>33</v>
      </c>
      <c r="C32" s="8">
        <v>369960.6</v>
      </c>
      <c r="D32" s="8">
        <v>369960.6</v>
      </c>
      <c r="E32" s="8">
        <f t="shared" si="0"/>
        <v>100</v>
      </c>
      <c r="F32" s="17">
        <f t="shared" si="1"/>
        <v>1.6438166642144381</v>
      </c>
    </row>
    <row r="33" spans="1:6" x14ac:dyDescent="0.2">
      <c r="A33" s="18" t="s">
        <v>34</v>
      </c>
      <c r="B33" s="9" t="s">
        <v>35</v>
      </c>
      <c r="C33" s="10">
        <v>369960.6</v>
      </c>
      <c r="D33" s="10">
        <v>369960.6</v>
      </c>
      <c r="E33" s="10">
        <f t="shared" si="0"/>
        <v>100</v>
      </c>
      <c r="F33" s="19">
        <f t="shared" si="1"/>
        <v>1.6438166642144381</v>
      </c>
    </row>
    <row r="34" spans="1:6" x14ac:dyDescent="0.2">
      <c r="A34" s="11" t="s">
        <v>36</v>
      </c>
      <c r="B34" s="12"/>
      <c r="C34" s="13">
        <v>23206093.59</v>
      </c>
      <c r="D34" s="13">
        <v>22506195.98</v>
      </c>
      <c r="E34" s="13">
        <f t="shared" si="0"/>
        <v>96.983992125664784</v>
      </c>
      <c r="F34" s="20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Труфанова Виктория Е.</cp:lastModifiedBy>
  <cp:lastPrinted>2019-02-11T06:13:12Z</cp:lastPrinted>
  <dcterms:created xsi:type="dcterms:W3CDTF">2018-01-22T07:51:43Z</dcterms:created>
  <dcterms:modified xsi:type="dcterms:W3CDTF">2025-01-22T09:26:36Z</dcterms:modified>
</cp:coreProperties>
</file>